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lia.myres\OneDrive - Cherokee Nation Businesses\Desktop\"/>
    </mc:Choice>
  </mc:AlternateContent>
  <xr:revisionPtr revIDLastSave="0" documentId="8_{BE04E5DB-A091-458F-8973-257FB2670BAE}" xr6:coauthVersionLast="47" xr6:coauthVersionMax="47" xr10:uidLastSave="{00000000-0000-0000-0000-000000000000}"/>
  <bookViews>
    <workbookView xWindow="-120" yWindow="-120" windowWidth="29040" windowHeight="15840" xr2:uid="{A76AE9BB-B77D-4D10-9000-E647FDD8D15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<sst xmlns="http://schemas.openxmlformats.org/spreadsheetml/2006/main" count="119" uniqueCount="53">
  <si>
    <t>Product Number</t>
  </si>
  <si>
    <t>Product Description</t>
  </si>
  <si>
    <t>Last Date of Support</t>
  </si>
  <si>
    <t>PAK/Serial Number</t>
  </si>
  <si>
    <t>Service Level</t>
  </si>
  <si>
    <t>Service Level Description</t>
  </si>
  <si>
    <t>SKU</t>
  </si>
  <si>
    <t>End Date</t>
  </si>
  <si>
    <t>Quantity</t>
  </si>
  <si>
    <t>C9500-40X-A</t>
  </si>
  <si>
    <t>Catalyst 9500 40-port 10Gig switch, Network Advantage</t>
  </si>
  <si>
    <t/>
  </si>
  <si>
    <t>FCW2231A575</t>
  </si>
  <si>
    <t>SNT</t>
  </si>
  <si>
    <t>SNTC 8X5XNBD</t>
  </si>
  <si>
    <t>CON-SNT-C95004XA</t>
  </si>
  <si>
    <t>FCW2231A5KP</t>
  </si>
  <si>
    <t>UCSC-C220-M5SX</t>
  </si>
  <si>
    <t>UCS C220 M5 SFF 10 HD w/o CPU, mem, HD, PCIe, PSU</t>
  </si>
  <si>
    <t>WZP22440WAS</t>
  </si>
  <si>
    <t>L14HR</t>
  </si>
  <si>
    <t>CX LEVEL 1 24X7X4</t>
  </si>
  <si>
    <t>CON-L14HR-C220M5SX</t>
  </si>
  <si>
    <t>WZP22441B1M</t>
  </si>
  <si>
    <t>ISR4431-SEC/K9</t>
  </si>
  <si>
    <t>Cisco ISR 4431 Sec bundle w/SEC license</t>
  </si>
  <si>
    <t>FJC2305A0VL</t>
  </si>
  <si>
    <t>CON-SNT-ISR4431S</t>
  </si>
  <si>
    <t>FJC2305A0VM</t>
  </si>
  <si>
    <t>C9500-16X-A</t>
  </si>
  <si>
    <t>Catalyst 9500 16-port 10Gig switch, Advantage</t>
  </si>
  <si>
    <t>FCW2248F11H</t>
  </si>
  <si>
    <t>CON-SNT-C95K16XA</t>
  </si>
  <si>
    <t>FCW2315FSR8</t>
  </si>
  <si>
    <t>N9K-C93180YC-FX</t>
  </si>
  <si>
    <t>Nexus 9300 with 48p 1/10/25G, 6p 40/100G, MACsec</t>
  </si>
  <si>
    <t>FDO23290KAB</t>
  </si>
  <si>
    <t>CON-SNT-N93YCFX</t>
  </si>
  <si>
    <t>FDO23290JNL</t>
  </si>
  <si>
    <t>FJB2340E03S</t>
  </si>
  <si>
    <t>FJB2340E03Y</t>
  </si>
  <si>
    <t>C6807-XL-S6T-BUN</t>
  </si>
  <si>
    <t>^Chassis+Fan Tray+ Sup6T+2xPower Supply; IP Services ONLY</t>
  </si>
  <si>
    <t>FGE23275WE9</t>
  </si>
  <si>
    <t>CON-SNT-C6807XMD</t>
  </si>
  <si>
    <t>FGE23275WE8</t>
  </si>
  <si>
    <t>C9500-48Y4C-A</t>
  </si>
  <si>
    <t>Catalyst 9500 48-port x 1/10/25G + 4-port 40/100G, Advantage</t>
  </si>
  <si>
    <t>FDO25110U63</t>
  </si>
  <si>
    <t>CON-SNT-C9504YA4</t>
  </si>
  <si>
    <t>FDO25110U58</t>
  </si>
  <si>
    <t>Unit Cost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</si>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</sst>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dd\-mmm\-yyyy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left"/>
    </xf>
    <xf numFmtId="44" fontId="0" fillId="0" borderId="1" xfId="1" applyFont="1" applyBorder="1"/>
    <xf numFmtId="0" fontId="3" fillId="0" borderId="2" xfId="0" applyFont="1" applyBorder="1" applyAlignment="1">
      <alignment horizontal="left"/>
    </xf>
    <xf numFmtId="164" fontId="3" fillId="0" borderId="2" xfId="0" applyNumberFormat="1" applyFont="1" applyBorder="1" applyAlignment="1">
      <alignment horizontal="left"/>
    </xf>
    <xf numFmtId="44" fontId="0" fillId="0" borderId="2" xfId="1" applyFont="1" applyBorder="1"/>
    <xf numFmtId="0" fontId="2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12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\-mmm\-yyyy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dd\-mmm\-yyyy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D703F99-EC34-4691-AEB9-30ED2D3A251E}" name="Table1" displayName="Table1" ref="A1:J18" totalsRowShown="0" headerRowDxfId="10" dataDxfId="11">
  <autoFilter ref="A1:J18" xr:uid="{DD703F99-EC34-4691-AEB9-30ED2D3A251E}"/>
  <tableColumns count="10">
    <tableColumn id="1" xr3:uid="{9C73EC44-3F83-40CE-99E6-A657844A664E}" name="Product Number" dataDxfId="9"/>
    <tableColumn id="2" xr3:uid="{D99D6FD0-D865-4B30-AB1D-52430148153F}" name="Product Description" dataDxfId="8"/>
    <tableColumn id="3" xr3:uid="{3B183D31-D853-4D84-BF91-BE44BE100F97}" name="Last Date of Support" dataDxfId="7"/>
    <tableColumn id="4" xr3:uid="{887A58D3-FE33-4034-8431-60D26541A65C}" name="PAK/Serial Number" dataDxfId="6"/>
    <tableColumn id="5" xr3:uid="{5F53A74D-C9C2-4B41-8B91-6FD4E994A954}" name="Service Level" dataDxfId="5"/>
    <tableColumn id="6" xr3:uid="{78904CAD-1567-45F9-8EED-95E642EE1F98}" name="Service Level Description" dataDxfId="4"/>
    <tableColumn id="7" xr3:uid="{E2BB153C-C5F5-4068-A132-B0B7641B070F}" name="SKU" dataDxfId="3"/>
    <tableColumn id="8" xr3:uid="{93F14513-97B3-4C8D-AAB2-BC875AB4C770}" name="End Date" dataDxfId="2"/>
    <tableColumn id="9" xr3:uid="{80B7098B-88EF-49A2-A100-C62ECEBC2B3A}" name="Quantity" dataDxfId="1"/>
    <tableColumn id="10" xr3:uid="{6AD4CA9E-1637-4429-90DD-BE60214A31AD}" name="Unit Cost" dataDxfId="0" dataCellStyle="Currency"/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83888-CC16-42B3-81CC-8B15FEF6DD41}">
  <dimension ref="A1:J18"/>
  <sheetViews>
    <sheetView tabSelected="1" workbookViewId="0">
      <selection activeCell="J19" sqref="J19"/>
    </sheetView>
  </sheetViews>
  <sheetFormatPr defaultRowHeight="15" x14ac:dyDescent="0.25"/>
  <cols>
    <col min="1" max="1" width="20.140625" customWidth="1"/>
    <col min="2" max="2" width="53.42578125" bestFit="1" customWidth="1"/>
    <col min="3" max="3" width="22.140625" customWidth="1"/>
    <col min="4" max="4" width="21.7109375" customWidth="1"/>
    <col min="5" max="5" width="16" customWidth="1"/>
    <col min="6" max="6" width="27" customWidth="1"/>
    <col min="7" max="7" width="19.85546875" bestFit="1" customWidth="1"/>
    <col min="8" max="8" width="16.5703125" customWidth="1"/>
    <col min="9" max="9" width="12.5703125" customWidth="1"/>
    <col min="10" max="10" width="12.7109375" customWidth="1"/>
  </cols>
  <sheetData>
    <row r="1" spans="1:10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51</v>
      </c>
    </row>
    <row r="2" spans="1:10" x14ac:dyDescent="0.25">
      <c r="A2" s="3" t="s">
        <v>9</v>
      </c>
      <c r="B2" s="3" t="s">
        <v>10</v>
      </c>
      <c r="C2" s="4" t="s">
        <v>11</v>
      </c>
      <c r="D2" s="3" t="s">
        <v>12</v>
      </c>
      <c r="E2" s="3" t="s">
        <v>13</v>
      </c>
      <c r="F2" s="3" t="s">
        <v>14</v>
      </c>
      <c r="G2" s="3" t="s">
        <v>15</v>
      </c>
      <c r="H2" s="4">
        <v>46630</v>
      </c>
      <c r="I2" s="3">
        <v>1</v>
      </c>
      <c r="J2" s="6"/>
    </row>
    <row r="3" spans="1:10" x14ac:dyDescent="0.25">
      <c r="A3" s="3" t="s">
        <v>9</v>
      </c>
      <c r="B3" s="3" t="s">
        <v>10</v>
      </c>
      <c r="C3" s="4" t="s">
        <v>11</v>
      </c>
      <c r="D3" s="3" t="s">
        <v>16</v>
      </c>
      <c r="E3" s="3" t="s">
        <v>13</v>
      </c>
      <c r="F3" s="3" t="s">
        <v>14</v>
      </c>
      <c r="G3" s="3" t="s">
        <v>15</v>
      </c>
      <c r="H3" s="4">
        <v>46630</v>
      </c>
      <c r="I3" s="3">
        <v>1</v>
      </c>
      <c r="J3" s="6"/>
    </row>
    <row r="4" spans="1:10" x14ac:dyDescent="0.25">
      <c r="A4" s="3" t="s">
        <v>17</v>
      </c>
      <c r="B4" s="3" t="s">
        <v>18</v>
      </c>
      <c r="C4" s="4" t="s">
        <v>11</v>
      </c>
      <c r="D4" s="3" t="s">
        <v>19</v>
      </c>
      <c r="E4" s="3" t="s">
        <v>20</v>
      </c>
      <c r="F4" s="3" t="s">
        <v>21</v>
      </c>
      <c r="G4" s="3" t="s">
        <v>22</v>
      </c>
      <c r="H4" s="4">
        <v>46630</v>
      </c>
      <c r="I4" s="3">
        <v>1</v>
      </c>
      <c r="J4" s="6"/>
    </row>
    <row r="5" spans="1:10" x14ac:dyDescent="0.25">
      <c r="A5" s="3" t="s">
        <v>17</v>
      </c>
      <c r="B5" s="3" t="s">
        <v>18</v>
      </c>
      <c r="C5" s="4" t="s">
        <v>11</v>
      </c>
      <c r="D5" s="3" t="s">
        <v>23</v>
      </c>
      <c r="E5" s="3" t="s">
        <v>20</v>
      </c>
      <c r="F5" s="3" t="s">
        <v>21</v>
      </c>
      <c r="G5" s="3" t="s">
        <v>22</v>
      </c>
      <c r="H5" s="4">
        <v>46630</v>
      </c>
      <c r="I5" s="3">
        <v>1</v>
      </c>
      <c r="J5" s="6"/>
    </row>
    <row r="6" spans="1:10" x14ac:dyDescent="0.25">
      <c r="A6" s="3" t="s">
        <v>24</v>
      </c>
      <c r="B6" s="3" t="s">
        <v>25</v>
      </c>
      <c r="C6" s="4">
        <v>47087</v>
      </c>
      <c r="D6" s="3" t="s">
        <v>26</v>
      </c>
      <c r="E6" s="3" t="s">
        <v>13</v>
      </c>
      <c r="F6" s="3" t="s">
        <v>14</v>
      </c>
      <c r="G6" s="3" t="s">
        <v>27</v>
      </c>
      <c r="H6" s="4">
        <v>46630</v>
      </c>
      <c r="I6" s="3">
        <v>1</v>
      </c>
      <c r="J6" s="6"/>
    </row>
    <row r="7" spans="1:10" x14ac:dyDescent="0.25">
      <c r="A7" s="3" t="s">
        <v>24</v>
      </c>
      <c r="B7" s="3" t="s">
        <v>25</v>
      </c>
      <c r="C7" s="4">
        <v>47087</v>
      </c>
      <c r="D7" s="3" t="s">
        <v>28</v>
      </c>
      <c r="E7" s="3" t="s">
        <v>13</v>
      </c>
      <c r="F7" s="3" t="s">
        <v>14</v>
      </c>
      <c r="G7" s="3" t="s">
        <v>27</v>
      </c>
      <c r="H7" s="4">
        <v>46630</v>
      </c>
      <c r="I7" s="3">
        <v>1</v>
      </c>
      <c r="J7" s="6"/>
    </row>
    <row r="8" spans="1:10" x14ac:dyDescent="0.25">
      <c r="A8" s="3" t="s">
        <v>29</v>
      </c>
      <c r="B8" s="3" t="s">
        <v>30</v>
      </c>
      <c r="C8" s="4" t="s">
        <v>11</v>
      </c>
      <c r="D8" s="3" t="s">
        <v>31</v>
      </c>
      <c r="E8" s="3" t="s">
        <v>13</v>
      </c>
      <c r="F8" s="3" t="s">
        <v>14</v>
      </c>
      <c r="G8" s="3" t="s">
        <v>32</v>
      </c>
      <c r="H8" s="4">
        <v>46630</v>
      </c>
      <c r="I8" s="3">
        <v>1</v>
      </c>
      <c r="J8" s="6"/>
    </row>
    <row r="9" spans="1:10" x14ac:dyDescent="0.25">
      <c r="A9" s="3" t="s">
        <v>29</v>
      </c>
      <c r="B9" s="3" t="s">
        <v>30</v>
      </c>
      <c r="C9" s="4" t="s">
        <v>11</v>
      </c>
      <c r="D9" s="3" t="s">
        <v>33</v>
      </c>
      <c r="E9" s="3" t="s">
        <v>13</v>
      </c>
      <c r="F9" s="3" t="s">
        <v>14</v>
      </c>
      <c r="G9" s="3" t="s">
        <v>32</v>
      </c>
      <c r="H9" s="4">
        <v>46630</v>
      </c>
      <c r="I9" s="3">
        <v>1</v>
      </c>
      <c r="J9" s="6"/>
    </row>
    <row r="10" spans="1:10" x14ac:dyDescent="0.25">
      <c r="A10" s="3" t="s">
        <v>34</v>
      </c>
      <c r="B10" s="3" t="s">
        <v>35</v>
      </c>
      <c r="C10" s="4" t="s">
        <v>11</v>
      </c>
      <c r="D10" s="3" t="s">
        <v>36</v>
      </c>
      <c r="E10" s="3" t="s">
        <v>13</v>
      </c>
      <c r="F10" s="3" t="s">
        <v>14</v>
      </c>
      <c r="G10" s="3" t="s">
        <v>37</v>
      </c>
      <c r="H10" s="4">
        <v>46630</v>
      </c>
      <c r="I10" s="3">
        <v>1</v>
      </c>
      <c r="J10" s="6"/>
    </row>
    <row r="11" spans="1:10" x14ac:dyDescent="0.25">
      <c r="A11" s="3" t="s">
        <v>34</v>
      </c>
      <c r="B11" s="3" t="s">
        <v>35</v>
      </c>
      <c r="C11" s="4" t="s">
        <v>11</v>
      </c>
      <c r="D11" s="3" t="s">
        <v>38</v>
      </c>
      <c r="E11" s="3" t="s">
        <v>13</v>
      </c>
      <c r="F11" s="3" t="s">
        <v>14</v>
      </c>
      <c r="G11" s="3" t="s">
        <v>37</v>
      </c>
      <c r="H11" s="4">
        <v>46630</v>
      </c>
      <c r="I11" s="3">
        <v>1</v>
      </c>
      <c r="J11" s="6"/>
    </row>
    <row r="12" spans="1:10" x14ac:dyDescent="0.25">
      <c r="A12" s="3" t="s">
        <v>29</v>
      </c>
      <c r="B12" s="3" t="s">
        <v>30</v>
      </c>
      <c r="C12" s="4" t="s">
        <v>11</v>
      </c>
      <c r="D12" s="3" t="s">
        <v>39</v>
      </c>
      <c r="E12" s="3" t="s">
        <v>13</v>
      </c>
      <c r="F12" s="3" t="s">
        <v>14</v>
      </c>
      <c r="G12" s="3" t="s">
        <v>32</v>
      </c>
      <c r="H12" s="4">
        <v>46630</v>
      </c>
      <c r="I12" s="3">
        <v>1</v>
      </c>
      <c r="J12" s="6"/>
    </row>
    <row r="13" spans="1:10" x14ac:dyDescent="0.25">
      <c r="A13" s="3" t="s">
        <v>29</v>
      </c>
      <c r="B13" s="3" t="s">
        <v>30</v>
      </c>
      <c r="C13" s="4" t="s">
        <v>11</v>
      </c>
      <c r="D13" s="3" t="s">
        <v>40</v>
      </c>
      <c r="E13" s="3" t="s">
        <v>13</v>
      </c>
      <c r="F13" s="3" t="s">
        <v>14</v>
      </c>
      <c r="G13" s="3" t="s">
        <v>32</v>
      </c>
      <c r="H13" s="4">
        <v>46630</v>
      </c>
      <c r="I13" s="3">
        <v>1</v>
      </c>
      <c r="J13" s="6"/>
    </row>
    <row r="14" spans="1:10" x14ac:dyDescent="0.25">
      <c r="A14" s="3" t="s">
        <v>41</v>
      </c>
      <c r="B14" s="3" t="s">
        <v>42</v>
      </c>
      <c r="C14" s="5">
        <v>46507</v>
      </c>
      <c r="D14" s="3" t="s">
        <v>43</v>
      </c>
      <c r="E14" s="3" t="s">
        <v>13</v>
      </c>
      <c r="F14" s="3" t="s">
        <v>14</v>
      </c>
      <c r="G14" s="3" t="s">
        <v>44</v>
      </c>
      <c r="H14" s="5">
        <v>46507</v>
      </c>
      <c r="I14" s="3">
        <v>1</v>
      </c>
      <c r="J14" s="6"/>
    </row>
    <row r="15" spans="1:10" x14ac:dyDescent="0.25">
      <c r="A15" s="3" t="s">
        <v>41</v>
      </c>
      <c r="B15" s="3" t="s">
        <v>42</v>
      </c>
      <c r="C15" s="5">
        <v>46507</v>
      </c>
      <c r="D15" s="3" t="s">
        <v>45</v>
      </c>
      <c r="E15" s="3" t="s">
        <v>13</v>
      </c>
      <c r="F15" s="3" t="s">
        <v>14</v>
      </c>
      <c r="G15" s="3" t="s">
        <v>44</v>
      </c>
      <c r="H15" s="5">
        <v>46507</v>
      </c>
      <c r="I15" s="3">
        <v>1</v>
      </c>
      <c r="J15" s="6"/>
    </row>
    <row r="16" spans="1:10" x14ac:dyDescent="0.25">
      <c r="A16" s="3" t="s">
        <v>46</v>
      </c>
      <c r="B16" s="3" t="s">
        <v>47</v>
      </c>
      <c r="C16" s="4" t="s">
        <v>11</v>
      </c>
      <c r="D16" s="3" t="s">
        <v>48</v>
      </c>
      <c r="E16" s="3" t="s">
        <v>13</v>
      </c>
      <c r="F16" s="3" t="s">
        <v>14</v>
      </c>
      <c r="G16" s="3" t="s">
        <v>49</v>
      </c>
      <c r="H16" s="4">
        <v>46630</v>
      </c>
      <c r="I16" s="3">
        <v>1</v>
      </c>
      <c r="J16" s="6"/>
    </row>
    <row r="17" spans="1:10" x14ac:dyDescent="0.25">
      <c r="A17" s="3" t="s">
        <v>46</v>
      </c>
      <c r="B17" s="3" t="s">
        <v>47</v>
      </c>
      <c r="C17" s="4" t="s">
        <v>11</v>
      </c>
      <c r="D17" s="3" t="s">
        <v>50</v>
      </c>
      <c r="E17" s="3" t="s">
        <v>13</v>
      </c>
      <c r="F17" s="3" t="s">
        <v>14</v>
      </c>
      <c r="G17" s="3" t="s">
        <v>49</v>
      </c>
      <c r="H17" s="4">
        <v>46630</v>
      </c>
      <c r="I17" s="3">
        <v>1</v>
      </c>
      <c r="J17" s="6"/>
    </row>
    <row r="18" spans="1:10" x14ac:dyDescent="0.25">
      <c r="A18" s="7"/>
      <c r="B18" s="7"/>
      <c r="C18" s="8"/>
      <c r="D18" s="7"/>
      <c r="E18" s="7"/>
      <c r="F18" s="7"/>
      <c r="G18" s="7"/>
      <c r="H18" s="8"/>
      <c r="I18" s="10" t="s">
        <v>52</v>
      </c>
      <c r="J18" s="9">
        <f>SUM(J2:J17)</f>
        <v>0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C36305EC8B2747A5D5A2C9BD0928FD" ma:contentTypeVersion="13" ma:contentTypeDescription="Create a new document." ma:contentTypeScope="" ma:versionID="f55d9c62075339159a02378fb7d80ed0">
  <xsd:schema xmlns:xsd="http://www.w3.org/2001/XMLSchema" xmlns:xs="http://www.w3.org/2001/XMLSchema" xmlns:p="http://schemas.microsoft.com/office/2006/metadata/properties" xmlns:ns3="c2b7762d-eb12-4227-b9c3-ab137e4e7c0e" xmlns:ns4="05ace00d-a94f-4df3-aa46-1e66a8ad3786" targetNamespace="http://schemas.microsoft.com/office/2006/metadata/properties" ma:root="true" ma:fieldsID="4ed1f12833aa00b6b7b0632a5b632931" ns3:_="" ns4:_="">
    <xsd:import namespace="c2b7762d-eb12-4227-b9c3-ab137e4e7c0e"/>
    <xsd:import namespace="05ace00d-a94f-4df3-aa46-1e66a8ad37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b7762d-eb12-4227-b9c3-ab137e4e7c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ace00d-a94f-4df3-aa46-1e66a8ad378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2b7762d-eb12-4227-b9c3-ab137e4e7c0e" xsi:nil="true"/>
  </documentManagement>
</p:properties>
</file>

<file path=customXml/itemProps1.xml><?xml version="1.0" encoding="utf-8"?>
<ds:datastoreItem xmlns:ds="http://schemas.openxmlformats.org/officeDocument/2006/customXml" ds:itemID="{FF50A7C4-4E1B-4C5E-90A6-9728394B8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b7762d-eb12-4227-b9c3-ab137e4e7c0e"/>
    <ds:schemaRef ds:uri="05ace00d-a94f-4df3-aa46-1e66a8ad37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B17F24-E4A8-4273-9273-9704A30D34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8E9DE4-3C29-491D-BA70-C3B012364CE2}">
  <ds:schemaRefs>
    <ds:schemaRef ds:uri="http://schemas.openxmlformats.org/package/2006/metadata/core-properties"/>
    <ds:schemaRef ds:uri="http://www.w3.org/XML/1998/namespace"/>
    <ds:schemaRef ds:uri="http://purl.org/dc/elements/1.1/"/>
    <ds:schemaRef ds:uri="c2b7762d-eb12-4227-b9c3-ab137e4e7c0e"/>
    <ds:schemaRef ds:uri="http://schemas.microsoft.com/office/infopath/2007/PartnerControls"/>
    <ds:schemaRef ds:uri="http://schemas.microsoft.com/office/2006/documentManagement/types"/>
    <ds:schemaRef ds:uri="05ace00d-a94f-4df3-aa46-1e66a8ad3786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Ghan</dc:creator>
  <cp:keywords/>
  <dc:description/>
  <cp:lastModifiedBy>Talia Myres</cp:lastModifiedBy>
  <cp:revision/>
  <dcterms:created xsi:type="dcterms:W3CDTF">2023-07-07T19:59:13Z</dcterms:created>
  <dcterms:modified xsi:type="dcterms:W3CDTF">2023-07-17T14:29:25Z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0x01010017C36305EC8B2747A5D5A2C9BD0928FD</vt:lpwstr>
  </property>
</Properties>
</file>